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JC\2025\理事会\⑨4月度理事会\2025年度4月度理事会(5)\kyougi\shu04rk01\yosan\"/>
    </mc:Choice>
  </mc:AlternateContent>
  <xr:revisionPtr revIDLastSave="0" documentId="13_ncr:1_{35BC52E5-D344-4F95-8A26-5A66D62EDB1B}" xr6:coauthVersionLast="47" xr6:coauthVersionMax="47" xr10:uidLastSave="{00000000-0000-0000-0000-000000000000}"/>
  <bookViews>
    <workbookView xWindow="-23595" yWindow="6135" windowWidth="22785" windowHeight="14535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22" i="1"/>
</calcChain>
</file>

<file path=xl/sharedStrings.xml><?xml version="1.0" encoding="utf-8"?>
<sst xmlns="http://schemas.openxmlformats.org/spreadsheetml/2006/main" count="48" uniqueCount="41">
  <si>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</si>
  <si>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</si>
  <si>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</si>
  <si>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</si>
  <si>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</si>
  <si>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</si>
  <si>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</si>
  <si>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</si>
  <si>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</si>
  <si>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</si>
  <si>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</si>
  <si>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</si>
  <si>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</si>
  <si>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</si>
  <si>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</si>
  <si>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</si>
  <si>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</si>
  <si>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0">
      <t>シュウネン</t>
    </rPh>
    <rPh sb="10" eb="15">
      <t>キネンイインカイ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</si>
  <si>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</si>
  <si>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</si>
  <si>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5">
      <t>カイジョウセツエイヒ</t>
    </rPh>
    <rPh sb="6" eb="8">
      <t>セツエイ</t>
    </rPh>
    <rPh sb="8" eb="9">
      <t>ヒ</t>
    </rPh>
    <phoneticPr fontId="2"/>
  </si>
  <si>
    <t>事業名称：8月度例会（案）</t>
    <rPh sb="6" eb="8">
      <t>ガツド</t>
    </rPh>
    <rPh sb="8" eb="10">
      <t>レイカイ</t>
    </rPh>
    <rPh sb="11" eb="12">
      <t>アン</t>
    </rPh>
    <phoneticPr fontId="2"/>
  </si>
  <si>
    <t>四日市市地場産業振興センター</t>
    <rPh sb="0" eb="4">
      <t>ヨッカイチシ</t>
    </rPh>
    <rPh sb="4" eb="8">
      <t>ジバサンギョウ</t>
    </rPh>
    <rPh sb="8" eb="10">
      <t>シンコウ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</si>
  <si>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phoneticPr fontId="2"/>
  </si>
  <si>
    <t>1-1</t>
    <phoneticPr fontId="2"/>
  </si>
  <si>
    <t>2-1～2-2</t>
    <phoneticPr fontId="2"/>
  </si>
  <si>
    <t>株式会社アビ・コミュニティ</t>
    <rPh sb="0" eb="4">
      <t>カブシキガイシャ</t>
    </rPh>
    <phoneticPr fontId="2"/>
  </si>
  <si>
    <t>会場設営費（レンタル費）</t>
    <rPh sb="0" eb="2">
      <t>カイジョウ</t>
    </rPh>
    <rPh sb="2" eb="4">
      <t>セツエイ</t>
    </rPh>
    <rPh sb="4" eb="5">
      <t>ヒ</t>
    </rPh>
    <rPh sb="10" eb="11">
      <t>ヒ</t>
    </rPh>
    <phoneticPr fontId="2"/>
  </si>
  <si>
    <t>会場設営費（運送費）</t>
    <rPh sb="0" eb="2">
      <t>カイジョウ</t>
    </rPh>
    <rPh sb="2" eb="4">
      <t>セツエイ</t>
    </rPh>
    <rPh sb="4" eb="5">
      <t>ヒ</t>
    </rPh>
    <rPh sb="6" eb="8">
      <t>ウンソウ</t>
    </rPh>
    <rPh sb="8" eb="9">
      <t>ヒ</t>
    </rPh>
    <phoneticPr fontId="2"/>
  </si>
  <si>
    <t>会場設営費（人件費）</t>
    <rPh sb="0" eb="2">
      <t>カイジョウ</t>
    </rPh>
    <rPh sb="2" eb="4">
      <t>セツエイ</t>
    </rPh>
    <rPh sb="4" eb="5">
      <t>ヒ</t>
    </rPh>
    <rPh sb="6" eb="8">
      <t>ジンケン</t>
    </rPh>
    <rPh sb="8" eb="9">
      <t>ヒ</t>
    </rPh>
    <phoneticPr fontId="2"/>
  </si>
  <si>
    <t>3-1～3-7</t>
    <phoneticPr fontId="2"/>
  </si>
  <si>
    <t>3-8</t>
    <phoneticPr fontId="2"/>
  </si>
  <si>
    <t>3-9～3-11</t>
    <phoneticPr fontId="2"/>
  </si>
  <si>
    <t>ダスキンレントオール四日市ステーション</t>
    <rPh sb="10" eb="13">
      <t>ヨッカイチ</t>
    </rPh>
    <phoneticPr fontId="2"/>
  </si>
  <si>
    <t>ﾀﾞｽｷﾝﾚﾝﾄｵｰﾙﾖｯｶｲﾁｽﾃｰｼｮﾝ</t>
    <phoneticPr fontId="2"/>
  </si>
  <si>
    <t>百五銀行・四日市西支店</t>
    <rPh sb="0" eb="4">
      <t>ヒャクゴギンコウ</t>
    </rPh>
    <rPh sb="5" eb="8">
      <t>ヨッカイチ</t>
    </rPh>
    <rPh sb="8" eb="9">
      <t>ニシ</t>
    </rPh>
    <rPh sb="9" eb="11">
      <t>シテン</t>
    </rPh>
    <phoneticPr fontId="2"/>
  </si>
  <si>
    <t>普通0543714</t>
    <rPh sb="0" eb="2">
      <t>フツウ</t>
    </rPh>
    <phoneticPr fontId="2"/>
  </si>
  <si>
    <t>4-1～4-6</t>
    <phoneticPr fontId="2"/>
  </si>
  <si>
    <t>4-7</t>
    <phoneticPr fontId="2"/>
  </si>
  <si>
    <t>4-8～4-11</t>
    <phoneticPr fontId="2"/>
  </si>
  <si>
    <t>1-2～1-5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</si>
</sst>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</cellStyleXfs>
  <cellXfs count="66">
    <xf numFmtId="0" fontId="0" fillId="0" borderId="0" xfId="0"/>
    <xf numFmtId="0" fontId="4" fillId="0" borderId="0" xfId="2" applyFont="1" applyAlignment="1">
      <alignment horizontal="centerContinuous"/>
    </xf>
    <xf numFmtId="0" fontId="5" fillId="0" borderId="0" xfId="2" applyFont="1"/>
    <xf numFmtId="0" fontId="8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9" xfId="2" applyBorder="1" applyAlignment="1">
      <alignment horizontal="center" vertical="center"/>
    </xf>
    <xf numFmtId="0" fontId="1" fillId="0" borderId="10" xfId="2" applyBorder="1" applyAlignment="1">
      <alignment horizontal="center" vertical="center"/>
    </xf>
    <xf numFmtId="0" fontId="1" fillId="0" borderId="12" xfId="2" applyBorder="1" applyAlignment="1">
      <alignment horizontal="center"/>
    </xf>
    <xf numFmtId="0" fontId="1" fillId="0" borderId="12" xfId="2" applyBorder="1" applyAlignment="1">
      <alignment horizontal="center" shrinkToFit="1"/>
    </xf>
    <xf numFmtId="176" fontId="1" fillId="0" borderId="12" xfId="1" applyNumberFormat="1" applyFont="1" applyBorder="1"/>
    <xf numFmtId="14" fontId="1" fillId="0" borderId="13" xfId="2" applyNumberFormat="1" applyBorder="1"/>
    <xf numFmtId="0" fontId="1" fillId="0" borderId="14" xfId="2" applyBorder="1" applyAlignment="1">
      <alignment horizontal="center"/>
    </xf>
    <xf numFmtId="0" fontId="1" fillId="0" borderId="12" xfId="2" applyBorder="1"/>
    <xf numFmtId="176" fontId="1" fillId="0" borderId="15" xfId="1" applyNumberFormat="1" applyFont="1" applyBorder="1"/>
    <xf numFmtId="0" fontId="1" fillId="0" borderId="16" xfId="2" applyBorder="1"/>
    <xf numFmtId="0" fontId="1" fillId="0" borderId="18" xfId="2" applyBorder="1" applyAlignment="1">
      <alignment horizontal="center"/>
    </xf>
    <xf numFmtId="176" fontId="1" fillId="0" borderId="16" xfId="1" applyNumberFormat="1" applyFont="1" applyBorder="1"/>
    <xf numFmtId="0" fontId="1" fillId="0" borderId="0" xfId="2"/>
    <xf numFmtId="0" fontId="1" fillId="0" borderId="0" xfId="2" applyAlignment="1">
      <alignment horizontal="right"/>
    </xf>
    <xf numFmtId="0" fontId="1" fillId="0" borderId="0" xfId="0" applyFont="1"/>
    <xf numFmtId="0" fontId="1" fillId="0" borderId="0" xfId="2" applyAlignment="1">
      <alignment horizontal="left"/>
    </xf>
    <xf numFmtId="0" fontId="5" fillId="0" borderId="0" xfId="0" applyFont="1"/>
    <xf numFmtId="0" fontId="1" fillId="0" borderId="20" xfId="2" applyBorder="1" applyAlignment="1">
      <alignment horizontal="center" vertical="center"/>
    </xf>
    <xf numFmtId="0" fontId="1" fillId="0" borderId="21" xfId="2" applyBorder="1" applyAlignment="1">
      <alignment horizontal="center" vertical="center"/>
    </xf>
    <xf numFmtId="0" fontId="1" fillId="0" borderId="22" xfId="2" applyBorder="1" applyAlignment="1">
      <alignment horizontal="center" vertical="center"/>
    </xf>
    <xf numFmtId="0" fontId="1" fillId="0" borderId="23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0" xfId="2" applyAlignment="1">
      <alignment horizontal="left" vertical="center" indent="1"/>
    </xf>
    <xf numFmtId="177" fontId="1" fillId="0" borderId="0" xfId="2" applyNumberFormat="1" applyAlignment="1">
      <alignment vertical="center"/>
    </xf>
    <xf numFmtId="0" fontId="1" fillId="0" borderId="26" xfId="2" applyBorder="1" applyAlignment="1">
      <alignment horizontal="right"/>
    </xf>
    <xf numFmtId="0" fontId="10" fillId="0" borderId="11" xfId="3" applyFont="1" applyBorder="1" applyAlignment="1" applyProtection="1">
      <alignment horizontal="center" vertical="center"/>
      <protection locked="0"/>
    </xf>
    <xf numFmtId="49" fontId="10" fillId="0" borderId="11" xfId="3" applyNumberFormat="1" applyFont="1" applyBorder="1" applyAlignment="1">
      <alignment horizontal="center"/>
    </xf>
    <xf numFmtId="0" fontId="11" fillId="0" borderId="12" xfId="2" applyFont="1" applyBorder="1" applyAlignment="1">
      <alignment horizontal="center"/>
    </xf>
    <xf numFmtId="0" fontId="11" fillId="0" borderId="12" xfId="2" applyFont="1" applyBorder="1" applyAlignment="1">
      <alignment horizontal="center" shrinkToFit="1"/>
    </xf>
    <xf numFmtId="176" fontId="11" fillId="0" borderId="12" xfId="1" applyNumberFormat="1" applyFont="1" applyBorder="1"/>
    <xf numFmtId="14" fontId="11" fillId="0" borderId="13" xfId="2" applyNumberFormat="1" applyFont="1" applyBorder="1"/>
    <xf numFmtId="0" fontId="10" fillId="0" borderId="29" xfId="3" applyFont="1" applyFill="1" applyBorder="1" applyAlignment="1">
      <alignment horizontal="center"/>
    </xf>
    <xf numFmtId="49" fontId="10" fillId="0" borderId="30" xfId="3" applyNumberFormat="1" applyFont="1" applyFill="1" applyBorder="1" applyAlignment="1">
      <alignment horizontal="center"/>
    </xf>
    <xf numFmtId="0" fontId="10" fillId="0" borderId="26" xfId="3" applyFont="1" applyFill="1" applyBorder="1" applyAlignment="1">
      <alignment horizontal="center"/>
    </xf>
    <xf numFmtId="0" fontId="11" fillId="0" borderId="28" xfId="2" applyFont="1" applyBorder="1" applyAlignment="1">
      <alignment horizontal="center"/>
    </xf>
    <xf numFmtId="0" fontId="11" fillId="0" borderId="28" xfId="2" applyFont="1" applyBorder="1" applyAlignment="1">
      <alignment horizontal="center" shrinkToFit="1"/>
    </xf>
    <xf numFmtId="176" fontId="11" fillId="0" borderId="28" xfId="1" applyNumberFormat="1" applyFont="1" applyBorder="1"/>
    <xf numFmtId="14" fontId="11" fillId="0" borderId="31" xfId="2" applyNumberFormat="1" applyFont="1" applyBorder="1"/>
    <xf numFmtId="176" fontId="11" fillId="0" borderId="19" xfId="1" applyNumberFormat="1" applyFont="1" applyBorder="1" applyAlignment="1">
      <alignment horizontal="right"/>
    </xf>
    <xf numFmtId="0" fontId="10" fillId="0" borderId="11" xfId="3" quotePrefix="1" applyFont="1" applyBorder="1" applyAlignment="1">
      <alignment horizontal="center"/>
    </xf>
    <xf numFmtId="0" fontId="11" fillId="0" borderId="12" xfId="2" applyFont="1" applyBorder="1" applyAlignment="1">
      <alignment horizontal="center" vertical="center"/>
    </xf>
    <xf numFmtId="0" fontId="11" fillId="0" borderId="24" xfId="2" applyFont="1" applyBorder="1" applyAlignment="1">
      <alignment horizontal="left" vertical="center"/>
    </xf>
    <xf numFmtId="176" fontId="11" fillId="0" borderId="25" xfId="2" applyNumberFormat="1" applyFont="1" applyBorder="1" applyAlignment="1">
      <alignment vertical="center"/>
    </xf>
    <xf numFmtId="176" fontId="11" fillId="0" borderId="27" xfId="2" applyNumberFormat="1" applyFont="1" applyBorder="1"/>
    <xf numFmtId="0" fontId="11" fillId="0" borderId="12" xfId="2" applyFont="1" applyBorder="1"/>
    <xf numFmtId="176" fontId="11" fillId="0" borderId="15" xfId="1" applyNumberFormat="1" applyFont="1" applyBorder="1"/>
    <xf numFmtId="49" fontId="10" fillId="0" borderId="14" xfId="3" applyNumberFormat="1" applyFont="1" applyBorder="1" applyAlignment="1">
      <alignment horizontal="center"/>
    </xf>
    <xf numFmtId="0" fontId="1" fillId="0" borderId="0" xfId="2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" fillId="0" borderId="0" xfId="2" applyAlignment="1">
      <alignment horizontal="center"/>
    </xf>
    <xf numFmtId="0" fontId="1" fillId="0" borderId="0" xfId="2" applyAlignment="1">
      <alignment horizontal="left"/>
    </xf>
    <xf numFmtId="0" fontId="1" fillId="0" borderId="1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" xfId="2" applyBorder="1" applyAlignment="1">
      <alignment horizontal="center"/>
    </xf>
    <xf numFmtId="0" fontId="1" fillId="0" borderId="5" xfId="2" applyBorder="1" applyAlignment="1">
      <alignment horizontal="center"/>
    </xf>
    <xf numFmtId="0" fontId="1" fillId="0" borderId="16" xfId="2" applyBorder="1"/>
    <xf numFmtId="0" fontId="1" fillId="0" borderId="17" xfId="2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itsumorisyo\abikomyuniteli.pdf" TargetMode="External"/><Relationship Id="rId3" Type="http://schemas.openxmlformats.org/officeDocument/2006/relationships/hyperlink" Target="mitsumorisyo\fukokuinsatukougyo.pdf" TargetMode="External"/><Relationship Id="rId7" Type="http://schemas.openxmlformats.org/officeDocument/2006/relationships/hyperlink" Target="mitsumorisyo\kitaiseuenoshinyoukinko.pdf" TargetMode="External"/><Relationship Id="rId2" Type="http://schemas.openxmlformats.org/officeDocument/2006/relationships/hyperlink" Target="mitsumorisyo\jibasan.pdf" TargetMode="External"/><Relationship Id="rId1" Type="http://schemas.openxmlformats.org/officeDocument/2006/relationships/hyperlink" Target="mitsumorisyo\jibasan.pdf" TargetMode="External"/><Relationship Id="rId6" Type="http://schemas.openxmlformats.org/officeDocument/2006/relationships/hyperlink" Target="mitsumorisyo\dasukinrentoo-ru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itsumorisyo\dasukinrentoo-ru.pdf" TargetMode="External"/><Relationship Id="rId10" Type="http://schemas.openxmlformats.org/officeDocument/2006/relationships/hyperlink" Target="mitsumorisyo\abikomyuniteli.pdf" TargetMode="External"/><Relationship Id="rId4" Type="http://schemas.openxmlformats.org/officeDocument/2006/relationships/hyperlink" Target="mitsumorisyo\dasukinrentoo-ru.pdf" TargetMode="External"/><Relationship Id="rId9" Type="http://schemas.openxmlformats.org/officeDocument/2006/relationships/hyperlink" Target="mitsumorisyo\abikomyunitel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zoomScaleNormal="100" zoomScaleSheetLayoutView="100" workbookViewId="0">
      <selection activeCell="A10" sqref="A10"/>
    </sheetView>
  </sheetViews>
  <sheetFormatPr defaultColWidth="8.81640625" defaultRowHeight="13" x14ac:dyDescent="0.2"/>
  <cols>
    <col min="1" max="1" width="10.1796875" style="21" customWidth="1"/>
    <col min="2" max="2" width="36.6328125" style="21" customWidth="1"/>
    <col min="3" max="3" width="23.08984375" style="21" customWidth="1"/>
    <col min="4" max="4" width="23.90625" style="21" customWidth="1"/>
    <col min="5" max="5" width="12.6328125" style="21" bestFit="1" customWidth="1"/>
    <col min="6" max="6" width="11.08984375" style="21" customWidth="1"/>
    <col min="7" max="7" width="22.90625" style="21" customWidth="1"/>
    <col min="8" max="8" width="13.90625" style="21" customWidth="1"/>
    <col min="9" max="16384" width="8.81640625" style="21"/>
  </cols>
  <sheetData>
    <row r="1" spans="1:8" x14ac:dyDescent="0.2">
      <c r="A1" s="19"/>
      <c r="B1" s="19"/>
      <c r="C1" s="19"/>
      <c r="D1" s="19"/>
      <c r="E1" s="19"/>
      <c r="F1" s="19"/>
      <c r="G1" s="19"/>
      <c r="H1" s="20" t="s">
        <v>15</v>
      </c>
    </row>
    <row r="2" spans="1:8" ht="16.5" x14ac:dyDescent="0.25">
      <c r="A2" s="19"/>
      <c r="B2" s="1" t="s">
        <v>14</v>
      </c>
      <c r="C2" s="1"/>
      <c r="D2" s="1"/>
      <c r="E2" s="1"/>
      <c r="F2" s="1"/>
      <c r="G2" s="1"/>
      <c r="H2" s="1"/>
    </row>
    <row r="3" spans="1:8" ht="13.5" customHeight="1" x14ac:dyDescent="0.25">
      <c r="A3" s="19"/>
      <c r="B3" s="22" t="s">
        <v>17</v>
      </c>
      <c r="C3" s="57"/>
      <c r="D3" s="57"/>
      <c r="E3" s="1"/>
      <c r="F3" s="1"/>
      <c r="G3" s="1"/>
      <c r="H3" s="1"/>
    </row>
    <row r="4" spans="1:8" x14ac:dyDescent="0.2">
      <c r="A4" s="19"/>
      <c r="B4" s="22" t="s">
        <v>21</v>
      </c>
      <c r="C4" s="58"/>
      <c r="D4" s="58"/>
      <c r="E4" s="58"/>
      <c r="F4" s="58"/>
      <c r="G4" s="58"/>
      <c r="H4" s="58"/>
    </row>
    <row r="5" spans="1:8" ht="13.5" thickBot="1" x14ac:dyDescent="0.25">
      <c r="A5" s="19"/>
      <c r="B5" s="19"/>
      <c r="C5" s="19"/>
      <c r="D5" s="19"/>
      <c r="E5" s="19"/>
      <c r="F5" s="19"/>
      <c r="G5" s="19"/>
      <c r="H5" s="19"/>
    </row>
    <row r="6" spans="1:8" x14ac:dyDescent="0.2">
      <c r="A6" s="59" t="s">
        <v>0</v>
      </c>
      <c r="B6" s="60"/>
      <c r="C6" s="60"/>
      <c r="D6" s="60"/>
      <c r="E6" s="61"/>
      <c r="F6" s="62" t="s">
        <v>1</v>
      </c>
      <c r="G6" s="60"/>
      <c r="H6" s="63"/>
    </row>
    <row r="7" spans="1:8" ht="13.5" thickBot="1" x14ac:dyDescent="0.25">
      <c r="A7" s="4" t="s">
        <v>16</v>
      </c>
      <c r="B7" s="5" t="s">
        <v>2</v>
      </c>
      <c r="C7" s="5" t="s">
        <v>3</v>
      </c>
      <c r="D7" s="5" t="s">
        <v>4</v>
      </c>
      <c r="E7" s="6" t="s">
        <v>5</v>
      </c>
      <c r="F7" s="7" t="s">
        <v>6</v>
      </c>
      <c r="G7" s="5" t="s">
        <v>2</v>
      </c>
      <c r="H7" s="8" t="s">
        <v>7</v>
      </c>
    </row>
    <row r="8" spans="1:8" ht="13.5" thickTop="1" x14ac:dyDescent="0.2">
      <c r="A8" s="46" t="s">
        <v>24</v>
      </c>
      <c r="B8" s="9" t="s">
        <v>22</v>
      </c>
      <c r="C8" s="10" t="s">
        <v>19</v>
      </c>
      <c r="D8" s="11">
        <v>58780</v>
      </c>
      <c r="E8" s="12">
        <v>46022</v>
      </c>
      <c r="F8" s="13"/>
      <c r="G8" s="14"/>
      <c r="H8" s="15"/>
    </row>
    <row r="9" spans="1:8" x14ac:dyDescent="0.2">
      <c r="A9" s="33" t="s">
        <v>40</v>
      </c>
      <c r="B9" s="9" t="s">
        <v>22</v>
      </c>
      <c r="C9" s="10" t="s">
        <v>20</v>
      </c>
      <c r="D9" s="36">
        <v>14990</v>
      </c>
      <c r="E9" s="12">
        <v>46022</v>
      </c>
      <c r="F9" s="13"/>
      <c r="G9" s="14"/>
      <c r="H9" s="15"/>
    </row>
    <row r="10" spans="1:8" x14ac:dyDescent="0.2">
      <c r="A10" s="33" t="s">
        <v>25</v>
      </c>
      <c r="B10" s="9" t="s">
        <v>18</v>
      </c>
      <c r="C10" s="10" t="s">
        <v>23</v>
      </c>
      <c r="D10" s="11">
        <v>10000</v>
      </c>
      <c r="E10" s="12">
        <v>46022</v>
      </c>
      <c r="F10" s="13"/>
      <c r="G10" s="14"/>
      <c r="H10" s="15"/>
    </row>
    <row r="11" spans="1:8" x14ac:dyDescent="0.2">
      <c r="A11" s="38" t="s">
        <v>30</v>
      </c>
      <c r="B11" s="34" t="s">
        <v>33</v>
      </c>
      <c r="C11" s="35" t="s">
        <v>27</v>
      </c>
      <c r="D11" s="36">
        <v>42966</v>
      </c>
      <c r="E11" s="37">
        <v>46022</v>
      </c>
      <c r="F11" s="53" t="s">
        <v>37</v>
      </c>
      <c r="G11" s="51" t="s">
        <v>26</v>
      </c>
      <c r="H11" s="52">
        <v>64680</v>
      </c>
    </row>
    <row r="12" spans="1:8" x14ac:dyDescent="0.2">
      <c r="A12" s="39" t="s">
        <v>31</v>
      </c>
      <c r="B12" s="34" t="s">
        <v>33</v>
      </c>
      <c r="C12" s="35" t="s">
        <v>28</v>
      </c>
      <c r="D12" s="36">
        <v>16368</v>
      </c>
      <c r="E12" s="37">
        <v>46022</v>
      </c>
      <c r="F12" s="53" t="s">
        <v>38</v>
      </c>
      <c r="G12" s="51" t="s">
        <v>26</v>
      </c>
      <c r="H12" s="52">
        <v>33000</v>
      </c>
    </row>
    <row r="13" spans="1:8" ht="13.5" thickBot="1" x14ac:dyDescent="0.25">
      <c r="A13" s="40" t="s">
        <v>32</v>
      </c>
      <c r="B13" s="41" t="s">
        <v>33</v>
      </c>
      <c r="C13" s="42" t="s">
        <v>29</v>
      </c>
      <c r="D13" s="43">
        <v>43296</v>
      </c>
      <c r="E13" s="44">
        <v>46022</v>
      </c>
      <c r="F13" s="53" t="s">
        <v>39</v>
      </c>
      <c r="G13" s="51" t="s">
        <v>26</v>
      </c>
      <c r="H13" s="52">
        <v>99132</v>
      </c>
    </row>
    <row r="14" spans="1:8" ht="13.5" thickBot="1" x14ac:dyDescent="0.25">
      <c r="A14" s="64"/>
      <c r="B14" s="65"/>
      <c r="C14" s="17" t="s">
        <v>8</v>
      </c>
      <c r="D14" s="45">
        <f>SUM(D8:D13)</f>
        <v>186400</v>
      </c>
      <c r="E14" s="16"/>
      <c r="F14" s="16"/>
      <c r="G14" s="16"/>
      <c r="H14" s="18"/>
    </row>
    <row r="15" spans="1:8" ht="21" customHeight="1" x14ac:dyDescent="0.2">
      <c r="A15" s="54"/>
      <c r="B15" s="54"/>
      <c r="C15" s="54"/>
      <c r="D15" s="54"/>
      <c r="E15" s="54"/>
      <c r="F15" s="54"/>
      <c r="G15" s="54"/>
      <c r="H15" s="54"/>
    </row>
    <row r="16" spans="1:8" s="23" customFormat="1" ht="17.25" customHeight="1" x14ac:dyDescent="0.2">
      <c r="A16" s="2"/>
      <c r="B16" s="2"/>
      <c r="C16" s="2"/>
      <c r="D16" s="2"/>
      <c r="E16" s="2"/>
      <c r="F16" s="2"/>
      <c r="G16" s="2"/>
      <c r="H16" s="2"/>
    </row>
    <row r="17" spans="1:8" ht="17.25" customHeight="1" x14ac:dyDescent="0.2">
      <c r="A17" s="55"/>
      <c r="B17" s="56"/>
      <c r="C17" s="56"/>
      <c r="D17" s="56"/>
      <c r="E17" s="56"/>
      <c r="F17" s="56"/>
      <c r="G17" s="56"/>
      <c r="H17" s="56"/>
    </row>
    <row r="18" spans="1:8" ht="21" customHeight="1" x14ac:dyDescent="0.2">
      <c r="A18" s="3"/>
      <c r="B18" s="22"/>
      <c r="C18" s="22"/>
      <c r="D18" s="22"/>
      <c r="E18" s="22"/>
      <c r="F18" s="22"/>
      <c r="G18" s="22"/>
      <c r="H18" s="22"/>
    </row>
    <row r="19" spans="1:8" ht="13.5" thickBot="1" x14ac:dyDescent="0.25">
      <c r="A19" s="19"/>
      <c r="B19" s="19"/>
      <c r="C19" s="19"/>
      <c r="D19" s="19"/>
      <c r="E19" s="19"/>
      <c r="F19" s="19"/>
      <c r="G19" s="19"/>
      <c r="H19" s="19"/>
    </row>
    <row r="20" spans="1:8" ht="13.5" thickBot="1" x14ac:dyDescent="0.25">
      <c r="A20" s="24" t="s">
        <v>16</v>
      </c>
      <c r="B20" s="25" t="s">
        <v>9</v>
      </c>
      <c r="C20" s="25" t="s">
        <v>10</v>
      </c>
      <c r="D20" s="26" t="s">
        <v>11</v>
      </c>
      <c r="E20" s="27" t="s">
        <v>12</v>
      </c>
      <c r="F20" s="28"/>
      <c r="G20" s="19"/>
      <c r="H20" s="28"/>
    </row>
    <row r="21" spans="1:8" ht="17.149999999999999" customHeight="1" thickTop="1" x14ac:dyDescent="0.2">
      <c r="A21" s="32">
        <v>5</v>
      </c>
      <c r="B21" s="47" t="s">
        <v>34</v>
      </c>
      <c r="C21" s="47" t="s">
        <v>35</v>
      </c>
      <c r="D21" s="48" t="s">
        <v>36</v>
      </c>
      <c r="E21" s="49">
        <v>770</v>
      </c>
      <c r="F21" s="29"/>
      <c r="G21" s="19"/>
      <c r="H21" s="30"/>
    </row>
    <row r="22" spans="1:8" ht="14" thickTop="1" thickBot="1" x14ac:dyDescent="0.25">
      <c r="A22" s="19"/>
      <c r="B22" s="19"/>
      <c r="C22" s="19"/>
      <c r="D22" s="31" t="s">
        <v>13</v>
      </c>
      <c r="E22" s="50">
        <f>SUM(E21:E21)</f>
        <v>770</v>
      </c>
      <c r="F22" s="19"/>
      <c r="G22" s="19"/>
      <c r="H22" s="19"/>
    </row>
  </sheetData>
  <mergeCells count="7">
    <mergeCell ref="A15:H15"/>
    <mergeCell ref="A17:H17"/>
    <mergeCell ref="C3:D3"/>
    <mergeCell ref="C4:H4"/>
    <mergeCell ref="A6:E6"/>
    <mergeCell ref="F6:H6"/>
    <mergeCell ref="A14:B14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8" r:id="rId1" xr:uid="{806C6186-A670-4B79-9D11-70806CB88B33}"/>
    <hyperlink ref="A9" r:id="rId2" display="1-2～1-4" xr:uid="{D1C110FF-7E69-448F-875A-50C457F5D26B}"/>
    <hyperlink ref="A10" r:id="rId3" xr:uid="{0CFA3F1C-D082-402D-9FA7-C0635BEC4AFE}"/>
    <hyperlink ref="A11" r:id="rId4" xr:uid="{2B83498F-BD16-4253-B5C5-AAD44F627BE9}"/>
    <hyperlink ref="A12" r:id="rId5" xr:uid="{902E6C68-60CE-4AF3-A8C9-5CF1E4825965}"/>
    <hyperlink ref="A13" r:id="rId6" xr:uid="{78D84D0C-58DE-41A2-AD69-BC1C9BCC8B22}"/>
    <hyperlink ref="A21" r:id="rId7" display="mitsumorisyo\kitaiseuenoshinyoukinko.pdf" xr:uid="{B0FB49EA-1DA4-4F8D-8982-79BA97107488}"/>
    <hyperlink ref="F11" r:id="rId8" display="mitsumorisyo\abikomyuniteli.pdf" xr:uid="{E5D8F273-F51D-4687-A273-540BFFE784AF}"/>
    <hyperlink ref="F12" r:id="rId9" display="mitsumorisyo\abikomyuniteli.pdf" xr:uid="{3AB87F39-AD60-49C3-B496-6A5636FE6305}"/>
    <hyperlink ref="F13" r:id="rId10" display="mitsumorisyo\abikomyuniteli.pdf" xr:uid="{7F62427D-B9A3-444E-B904-BE2A25F5E0BA}"/>
  </hyperlinks>
  <printOptions horizontalCentered="1"/>
  <pageMargins left="1.0629921259842521" right="0.6692913385826772" top="0.98425196850393704" bottom="0.98425196850393704" header="0.51181102362204722" footer="0.51181102362204722"/>
  <pageSetup paperSize="9" scale="83" orientation="landscape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敬 蛭波</cp:lastModifiedBy>
  <dcterms:created xsi:type="dcterms:W3CDTF">2016-10-10T10:37:32Z</dcterms:created>
  <dcterms:modified xsi:type="dcterms:W3CDTF">2025-04-02T09:16:58Z</dcterms:modified>
</cp:coreProperties>
</file>